
<file path=[Content_Types].xml><?xml version="1.0" encoding="utf-8"?>
<Types xmlns="http://schemas.openxmlformats.org/package/2006/content-types">
  <Default Extension="tmp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showInkAnnotation="0" autoCompressPictures="0"/>
  <bookViews>
    <workbookView xWindow="0" yWindow="0" windowWidth="28800" windowHeight="12435"/>
  </bookViews>
  <sheets>
    <sheet name="SAUCONY AT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31" i="1" l="1"/>
  <c r="Z29" i="1"/>
  <c r="Z15" i="1"/>
  <c r="Z14" i="1"/>
  <c r="Z13" i="1"/>
  <c r="Z12" i="1"/>
  <c r="Z11" i="1"/>
  <c r="Z28" i="1"/>
  <c r="Z27" i="1"/>
  <c r="Z26" i="1"/>
  <c r="Z6" i="1"/>
  <c r="Z10" i="1"/>
  <c r="Z25" i="1"/>
  <c r="Z24" i="1"/>
  <c r="Z5" i="1"/>
  <c r="Z4" i="1"/>
  <c r="Z9" i="1"/>
  <c r="Z23" i="1"/>
  <c r="Z3" i="1"/>
  <c r="Z22" i="1"/>
  <c r="Z21" i="1"/>
  <c r="Z20" i="1"/>
  <c r="Z8" i="1"/>
  <c r="Z19" i="1"/>
  <c r="Z18" i="1"/>
  <c r="Z17" i="1"/>
  <c r="Z2" i="1"/>
  <c r="Z16" i="1"/>
  <c r="Z7" i="1"/>
</calcChain>
</file>

<file path=xl/sharedStrings.xml><?xml version="1.0" encoding="utf-8"?>
<sst xmlns="http://schemas.openxmlformats.org/spreadsheetml/2006/main" count="117" uniqueCount="70">
  <si>
    <t>Material</t>
  </si>
  <si>
    <t>Pattern Name</t>
  </si>
  <si>
    <t>Shoe Color</t>
  </si>
  <si>
    <t>Gender</t>
  </si>
  <si>
    <t>All</t>
  </si>
  <si>
    <t>S60530-35</t>
  </si>
  <si>
    <t>JAZZ TRIPLE</t>
  </si>
  <si>
    <t>BLUSH</t>
  </si>
  <si>
    <t>Women's</t>
  </si>
  <si>
    <t>S60719-1</t>
  </si>
  <si>
    <t>SHADOW 5000</t>
  </si>
  <si>
    <t>LIGHT PINK/WHT</t>
  </si>
  <si>
    <t>S1044-680</t>
  </si>
  <si>
    <t>JAZZ ORIGINAL</t>
  </si>
  <si>
    <t>PINK/CREAM</t>
  </si>
  <si>
    <t>S1108-765</t>
  </si>
  <si>
    <t>SHADOW ORIGINAL</t>
  </si>
  <si>
    <t>CROCODILE/GOLD</t>
  </si>
  <si>
    <t>S60759-11</t>
  </si>
  <si>
    <t>JAZZ COURT</t>
  </si>
  <si>
    <t>WHITE/ORANGE</t>
  </si>
  <si>
    <t>S70539-3</t>
  </si>
  <si>
    <t>JAZZ 81</t>
  </si>
  <si>
    <t>GREY/SILVER</t>
  </si>
  <si>
    <t>Unisex</t>
  </si>
  <si>
    <t>S70539-1</t>
  </si>
  <si>
    <t>NAVY/SILVER</t>
  </si>
  <si>
    <t>S70776-1</t>
  </si>
  <si>
    <t>DENIM/YELLOW</t>
  </si>
  <si>
    <t>S70741-1</t>
  </si>
  <si>
    <t>SHADOW 6000</t>
  </si>
  <si>
    <t>MINT/PURPLE</t>
  </si>
  <si>
    <t>S70776-3</t>
  </si>
  <si>
    <t>NAVY/BLUE</t>
  </si>
  <si>
    <t>S70787-3</t>
  </si>
  <si>
    <t>FOREST</t>
  </si>
  <si>
    <t>S70787-1</t>
  </si>
  <si>
    <t>NAVY</t>
  </si>
  <si>
    <t>S70784-4</t>
  </si>
  <si>
    <t>YELLOW/GREEN</t>
  </si>
  <si>
    <t>S70743-1</t>
  </si>
  <si>
    <t>WHITE/MULTI</t>
  </si>
  <si>
    <t>S70441-40</t>
  </si>
  <si>
    <t>GRAY/PINK</t>
  </si>
  <si>
    <t>S70675-6</t>
  </si>
  <si>
    <t>BLACK/ACID LIME</t>
  </si>
  <si>
    <t>Men's</t>
  </si>
  <si>
    <t>S70539-59</t>
  </si>
  <si>
    <t>FOREST/GREY</t>
  </si>
  <si>
    <t>S2044-311</t>
  </si>
  <si>
    <t>RED</t>
  </si>
  <si>
    <t>S70665-5</t>
  </si>
  <si>
    <t>WHITE/GRAY</t>
  </si>
  <si>
    <t>S70665-29</t>
  </si>
  <si>
    <t>GREEN/BLUE</t>
  </si>
  <si>
    <t>S70671-1</t>
  </si>
  <si>
    <t>WHITE/BLUE</t>
  </si>
  <si>
    <t>S70665-31</t>
  </si>
  <si>
    <t>S70665-18</t>
  </si>
  <si>
    <t>WHT/GRAY/GREEN</t>
  </si>
  <si>
    <t>S70671-2</t>
  </si>
  <si>
    <t>WHITE/GREEN</t>
  </si>
  <si>
    <t>S70665-1</t>
  </si>
  <si>
    <t>GRAY/SILVER</t>
  </si>
  <si>
    <t>S2108-866</t>
  </si>
  <si>
    <t>GREEN/NAVY</t>
  </si>
  <si>
    <t>S2044-668</t>
  </si>
  <si>
    <t>BEIGE/BLACK</t>
  </si>
  <si>
    <t>S70665-20</t>
  </si>
  <si>
    <t>BROWN/ORANGE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</si>
</sst>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</font>
    <font>
      <b/>
      <sz val="11"/>
      <color indexed="8"/>
      <name val="Calibri"/>
    </font>
    <font>
      <b/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15">
    <xf numFmtId="0" fontId="0" fillId="0" borderId="0" xfId="0"/>
    <xf numFmtId="0" fontId="0" fillId="0" borderId="0" xfId="0" applyNumberFormat="1" applyAlignment="1">
      <alignment vertical="center"/>
    </xf>
    <xf numFmtId="49" fontId="0" fillId="2" borderId="2" xfId="0" applyNumberFormat="1" applyFill="1" applyBorder="1" applyAlignment="1">
      <alignment vertical="center"/>
    </xf>
    <xf numFmtId="0" fontId="0" fillId="2" borderId="2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49" fontId="0" fillId="2" borderId="3" xfId="0" applyNumberFormat="1" applyFill="1" applyBorder="1" applyAlignment="1">
      <alignment vertical="center"/>
    </xf>
    <xf numFmtId="0" fontId="0" fillId="2" borderId="3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1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tmp"/><Relationship Id="rId13" Type="http://schemas.openxmlformats.org/officeDocument/2006/relationships/image" Target="../media/image13.tmp"/><Relationship Id="rId18" Type="http://schemas.openxmlformats.org/officeDocument/2006/relationships/image" Target="../media/image18.tmp"/><Relationship Id="rId26" Type="http://schemas.openxmlformats.org/officeDocument/2006/relationships/image" Target="../media/image26.tmp"/><Relationship Id="rId3" Type="http://schemas.openxmlformats.org/officeDocument/2006/relationships/image" Target="../media/image3.tmp"/><Relationship Id="rId21" Type="http://schemas.openxmlformats.org/officeDocument/2006/relationships/image" Target="../media/image21.tmp"/><Relationship Id="rId7" Type="http://schemas.openxmlformats.org/officeDocument/2006/relationships/image" Target="../media/image7.tmp"/><Relationship Id="rId12" Type="http://schemas.openxmlformats.org/officeDocument/2006/relationships/image" Target="../media/image12.tmp"/><Relationship Id="rId17" Type="http://schemas.openxmlformats.org/officeDocument/2006/relationships/image" Target="../media/image17.tmp"/><Relationship Id="rId25" Type="http://schemas.openxmlformats.org/officeDocument/2006/relationships/image" Target="../media/image25.tmp"/><Relationship Id="rId2" Type="http://schemas.openxmlformats.org/officeDocument/2006/relationships/image" Target="../media/image2.tmp"/><Relationship Id="rId16" Type="http://schemas.openxmlformats.org/officeDocument/2006/relationships/image" Target="../media/image16.tmp"/><Relationship Id="rId20" Type="http://schemas.openxmlformats.org/officeDocument/2006/relationships/image" Target="../media/image20.tmp"/><Relationship Id="rId1" Type="http://schemas.openxmlformats.org/officeDocument/2006/relationships/image" Target="../media/image1.tmp"/><Relationship Id="rId6" Type="http://schemas.openxmlformats.org/officeDocument/2006/relationships/image" Target="../media/image6.tmp"/><Relationship Id="rId11" Type="http://schemas.openxmlformats.org/officeDocument/2006/relationships/image" Target="../media/image11.tmp"/><Relationship Id="rId24" Type="http://schemas.openxmlformats.org/officeDocument/2006/relationships/image" Target="../media/image24.tmp"/><Relationship Id="rId5" Type="http://schemas.openxmlformats.org/officeDocument/2006/relationships/image" Target="../media/image5.tmp"/><Relationship Id="rId15" Type="http://schemas.openxmlformats.org/officeDocument/2006/relationships/image" Target="../media/image15.tmp"/><Relationship Id="rId23" Type="http://schemas.openxmlformats.org/officeDocument/2006/relationships/image" Target="../media/image23.tmp"/><Relationship Id="rId10" Type="http://schemas.openxmlformats.org/officeDocument/2006/relationships/image" Target="../media/image10.tmp"/><Relationship Id="rId19" Type="http://schemas.openxmlformats.org/officeDocument/2006/relationships/image" Target="../media/image19.tmp"/><Relationship Id="rId4" Type="http://schemas.openxmlformats.org/officeDocument/2006/relationships/image" Target="../media/image4.tmp"/><Relationship Id="rId9" Type="http://schemas.openxmlformats.org/officeDocument/2006/relationships/image" Target="../media/image9.tmp"/><Relationship Id="rId14" Type="http://schemas.openxmlformats.org/officeDocument/2006/relationships/image" Target="../media/image14.tmp"/><Relationship Id="rId22" Type="http://schemas.openxmlformats.org/officeDocument/2006/relationships/image" Target="../media/image22.tmp"/><Relationship Id="rId27" Type="http://schemas.openxmlformats.org/officeDocument/2006/relationships/image" Target="../media/image27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104775</xdr:rowOff>
    </xdr:from>
    <xdr:to>
      <xdr:col>0</xdr:col>
      <xdr:colOff>790575</xdr:colOff>
      <xdr:row>2</xdr:row>
      <xdr:rowOff>85725</xdr:rowOff>
    </xdr:to>
    <xdr:pic>
      <xdr:nvPicPr>
        <xdr:cNvPr id="4" name="Immagine 3" descr="Saucony Jazz Triple Women's Shoe Pink S60530-35. Jekoshop UK">
          <a:extLst>
            <a:ext uri="{FF2B5EF4-FFF2-40B4-BE49-F238E27FC236}">
              <a16:creationId xmlns:a16="http://schemas.microsoft.com/office/drawing/2014/main" xmlns="" id="{1BBA1B3B-5EDC-5531-FAD3-BDD008DB4B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104775"/>
          <a:ext cx="723900" cy="723900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1</xdr:row>
      <xdr:rowOff>495300</xdr:rowOff>
    </xdr:from>
    <xdr:to>
      <xdr:col>0</xdr:col>
      <xdr:colOff>800100</xdr:colOff>
      <xdr:row>3</xdr:row>
      <xdr:rowOff>76200</xdr:rowOff>
    </xdr:to>
    <xdr:pic>
      <xdr:nvPicPr>
        <xdr:cNvPr id="5" name="Immagine 4" descr="Shadow 5000 Summer - Originals | Saucony">
          <a:extLst>
            <a:ext uri="{FF2B5EF4-FFF2-40B4-BE49-F238E27FC236}">
              <a16:creationId xmlns:a16="http://schemas.microsoft.com/office/drawing/2014/main" xmlns="" id="{2394419F-FF18-1BAB-F384-073266045EEC}"/>
            </a:ext>
            <a:ext uri="{147F2762-F138-4A5C-976F-8EAC2B608ADB}">
              <a16:predDERef xmlns:a16="http://schemas.microsoft.com/office/drawing/2014/main" xmlns="" pred="{1BBA1B3B-5EDC-5531-FAD3-BDD008DB4B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0" y="666750"/>
          <a:ext cx="723900" cy="723900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2</xdr:row>
      <xdr:rowOff>447675</xdr:rowOff>
    </xdr:from>
    <xdr:to>
      <xdr:col>0</xdr:col>
      <xdr:colOff>847725</xdr:colOff>
      <xdr:row>4</xdr:row>
      <xdr:rowOff>161925</xdr:rowOff>
    </xdr:to>
    <xdr:pic>
      <xdr:nvPicPr>
        <xdr:cNvPr id="6" name="Immagine 5" descr="Saucony Women's Jazz Original Rosa S1044-680| Acquista su FOOTDISTRICT">
          <a:extLst>
            <a:ext uri="{FF2B5EF4-FFF2-40B4-BE49-F238E27FC236}">
              <a16:creationId xmlns:a16="http://schemas.microsoft.com/office/drawing/2014/main" xmlns="" id="{ADB8F662-BB5C-B678-9A3A-7504BA9EA251}"/>
            </a:ext>
            <a:ext uri="{147F2762-F138-4A5C-976F-8EAC2B608ADB}">
              <a16:predDERef xmlns:a16="http://schemas.microsoft.com/office/drawing/2014/main" xmlns="" pred="{2394419F-FF18-1BAB-F384-073266045E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675" y="1190625"/>
          <a:ext cx="781050" cy="8572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723900</xdr:colOff>
      <xdr:row>5</xdr:row>
      <xdr:rowOff>152400</xdr:rowOff>
    </xdr:to>
    <xdr:pic>
      <xdr:nvPicPr>
        <xdr:cNvPr id="7" name="Immagine 6" descr="Saucony Scarpe Shadow Original S1108-765 - Donna. Jekoshop IT">
          <a:extLst>
            <a:ext uri="{FF2B5EF4-FFF2-40B4-BE49-F238E27FC236}">
              <a16:creationId xmlns:a16="http://schemas.microsoft.com/office/drawing/2014/main" xmlns="" id="{A6C94AE9-17E7-73F2-1760-09B72ED07BE2}"/>
            </a:ext>
            <a:ext uri="{147F2762-F138-4A5C-976F-8EAC2B608ADB}">
              <a16:predDERef xmlns:a16="http://schemas.microsoft.com/office/drawing/2014/main" xmlns="" pred="{ADB8F662-BB5C-B678-9A3A-7504BA9EA2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885950"/>
          <a:ext cx="723900" cy="72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723900</xdr:colOff>
      <xdr:row>6</xdr:row>
      <xdr:rowOff>152400</xdr:rowOff>
    </xdr:to>
    <xdr:pic>
      <xdr:nvPicPr>
        <xdr:cNvPr id="8" name="Immagine 7" descr="Donna Jazz Court PU - Originals Vedi Tutto | Saucony">
          <a:extLst>
            <a:ext uri="{FF2B5EF4-FFF2-40B4-BE49-F238E27FC236}">
              <a16:creationId xmlns:a16="http://schemas.microsoft.com/office/drawing/2014/main" xmlns="" id="{9BC5313A-3804-30D9-CF65-93B8146FE59C}"/>
            </a:ext>
            <a:ext uri="{147F2762-F138-4A5C-976F-8EAC2B608ADB}">
              <a16:predDERef xmlns:a16="http://schemas.microsoft.com/office/drawing/2014/main" xmlns="" pred="{A6C94AE9-17E7-73F2-1760-09B72ED07B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2457450"/>
          <a:ext cx="723900" cy="723900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5</xdr:row>
      <xdr:rowOff>523875</xdr:rowOff>
    </xdr:from>
    <xdr:to>
      <xdr:col>0</xdr:col>
      <xdr:colOff>714375</xdr:colOff>
      <xdr:row>7</xdr:row>
      <xdr:rowOff>333375</xdr:rowOff>
    </xdr:to>
    <xdr:pic>
      <xdr:nvPicPr>
        <xdr:cNvPr id="9" name="Immagine 8" descr="Saucony Sneakers jazz 81 s70539-3">
          <a:extLst>
            <a:ext uri="{FF2B5EF4-FFF2-40B4-BE49-F238E27FC236}">
              <a16:creationId xmlns:a16="http://schemas.microsoft.com/office/drawing/2014/main" xmlns="" id="{153F5CAA-3321-E0EF-EB7A-9C7F7B843CC3}"/>
            </a:ext>
            <a:ext uri="{147F2762-F138-4A5C-976F-8EAC2B608ADB}">
              <a16:predDERef xmlns:a16="http://schemas.microsoft.com/office/drawing/2014/main" xmlns="" pred="{9BC5313A-3804-30D9-CF65-93B8146FE5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6200" y="2981325"/>
          <a:ext cx="638175" cy="952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762000</xdr:colOff>
      <xdr:row>8</xdr:row>
      <xdr:rowOff>190500</xdr:rowOff>
    </xdr:to>
    <xdr:pic>
      <xdr:nvPicPr>
        <xdr:cNvPr id="10" name="Immagine 9" descr="Saucony Jazz 81 S70539 1 Navy/Silver Blu - Scarpe Sneakers Uomo 109,00 €">
          <a:extLst>
            <a:ext uri="{FF2B5EF4-FFF2-40B4-BE49-F238E27FC236}">
              <a16:creationId xmlns:a16="http://schemas.microsoft.com/office/drawing/2014/main" xmlns="" id="{9118C1EB-F2CC-6C97-4BBD-F58753110EBC}"/>
            </a:ext>
            <a:ext uri="{147F2762-F138-4A5C-976F-8EAC2B608ADB}">
              <a16:predDERef xmlns:a16="http://schemas.microsoft.com/office/drawing/2014/main" xmlns="" pred="{153F5CAA-3321-E0EF-EB7A-9C7F7B843C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3600450"/>
          <a:ext cx="762000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733425</xdr:colOff>
      <xdr:row>9</xdr:row>
      <xdr:rowOff>161925</xdr:rowOff>
    </xdr:to>
    <xdr:pic>
      <xdr:nvPicPr>
        <xdr:cNvPr id="12" name="Immagine 11" descr="Shadow 5000 Premium - Originals | Saucony">
          <a:extLst>
            <a:ext uri="{FF2B5EF4-FFF2-40B4-BE49-F238E27FC236}">
              <a16:creationId xmlns:a16="http://schemas.microsoft.com/office/drawing/2014/main" xmlns="" id="{34428171-D246-DDD1-9D9C-F64386134403}"/>
            </a:ext>
            <a:ext uri="{147F2762-F138-4A5C-976F-8EAC2B608ADB}">
              <a16:predDERef xmlns:a16="http://schemas.microsoft.com/office/drawing/2014/main" xmlns="" pred="{9118C1EB-F2CC-6C97-4BBD-F58753110E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4171950"/>
          <a:ext cx="733425" cy="7334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</xdr:row>
      <xdr:rowOff>85725</xdr:rowOff>
    </xdr:from>
    <xdr:to>
      <xdr:col>0</xdr:col>
      <xdr:colOff>828675</xdr:colOff>
      <xdr:row>9</xdr:row>
      <xdr:rowOff>514350</xdr:rowOff>
    </xdr:to>
    <xdr:pic>
      <xdr:nvPicPr>
        <xdr:cNvPr id="14" name="Immagine 13" descr="Saucony Shadow 6000 Mint/Purple S70741-1 Men's Size 9 Medium - Newegg.com">
          <a:extLst>
            <a:ext uri="{FF2B5EF4-FFF2-40B4-BE49-F238E27FC236}">
              <a16:creationId xmlns:a16="http://schemas.microsoft.com/office/drawing/2014/main" xmlns="" id="{7E560C62-DEF5-B8B1-3226-FD0635CA0DB4}"/>
            </a:ext>
            <a:ext uri="{147F2762-F138-4A5C-976F-8EAC2B608ADB}">
              <a16:predDERef xmlns:a16="http://schemas.microsoft.com/office/drawing/2014/main" xmlns="" pred="{34428171-D246-DDD1-9D9C-F643861344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4829175"/>
          <a:ext cx="828675" cy="4286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771525</xdr:colOff>
      <xdr:row>11</xdr:row>
      <xdr:rowOff>200025</xdr:rowOff>
    </xdr:to>
    <xdr:pic>
      <xdr:nvPicPr>
        <xdr:cNvPr id="15" name="Immagine 14" descr="Saucony SHADOW 5000 ○ S70776-3 – Athletic Sport Store">
          <a:extLst>
            <a:ext uri="{FF2B5EF4-FFF2-40B4-BE49-F238E27FC236}">
              <a16:creationId xmlns:a16="http://schemas.microsoft.com/office/drawing/2014/main" xmlns="" id="{56AB7913-B753-15EF-79F8-A01BEEE19B99}"/>
            </a:ext>
            <a:ext uri="{147F2762-F138-4A5C-976F-8EAC2B608ADB}">
              <a16:predDERef xmlns:a16="http://schemas.microsoft.com/office/drawing/2014/main" xmlns="" pred="{7E560C62-DEF5-B8B1-3226-FD0635CA0D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5314950"/>
          <a:ext cx="771525" cy="7715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742950</xdr:colOff>
      <xdr:row>12</xdr:row>
      <xdr:rowOff>171450</xdr:rowOff>
    </xdr:to>
    <xdr:pic>
      <xdr:nvPicPr>
        <xdr:cNvPr id="16" name="Immagine 15" descr="Saucony Uomo S70787-3 FOREST – Vella Group">
          <a:extLst>
            <a:ext uri="{FF2B5EF4-FFF2-40B4-BE49-F238E27FC236}">
              <a16:creationId xmlns:a16="http://schemas.microsoft.com/office/drawing/2014/main" xmlns="" id="{BA4D29DF-19C7-11E2-A63F-B1263BE41A95}"/>
            </a:ext>
            <a:ext uri="{147F2762-F138-4A5C-976F-8EAC2B608ADB}">
              <a16:predDERef xmlns:a16="http://schemas.microsoft.com/office/drawing/2014/main" xmlns="" pred="{56AB7913-B753-15EF-79F8-A01BEEE19B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5886450"/>
          <a:ext cx="742950" cy="74295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12</xdr:row>
      <xdr:rowOff>19050</xdr:rowOff>
    </xdr:from>
    <xdr:to>
      <xdr:col>0</xdr:col>
      <xdr:colOff>781050</xdr:colOff>
      <xdr:row>13</xdr:row>
      <xdr:rowOff>133350</xdr:rowOff>
    </xdr:to>
    <xdr:pic>
      <xdr:nvPicPr>
        <xdr:cNvPr id="17" name="Immagine 16" descr="Saucony Jazz Original Men's Shoe Blue S70787-1. Jekoshop UK">
          <a:extLst>
            <a:ext uri="{FF2B5EF4-FFF2-40B4-BE49-F238E27FC236}">
              <a16:creationId xmlns:a16="http://schemas.microsoft.com/office/drawing/2014/main" xmlns="" id="{EBEB028C-72D6-AA16-7CF6-6B6CC7528BA0}"/>
            </a:ext>
            <a:ext uri="{147F2762-F138-4A5C-976F-8EAC2B608ADB}">
              <a16:predDERef xmlns:a16="http://schemas.microsoft.com/office/drawing/2014/main" xmlns="" pred="{BA4D29DF-19C7-11E2-A63F-B1263BE41A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95250" y="6477000"/>
          <a:ext cx="685800" cy="68580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12</xdr:row>
      <xdr:rowOff>552450</xdr:rowOff>
    </xdr:from>
    <xdr:to>
      <xdr:col>0</xdr:col>
      <xdr:colOff>809625</xdr:colOff>
      <xdr:row>14</xdr:row>
      <xdr:rowOff>171450</xdr:rowOff>
    </xdr:to>
    <xdr:pic>
      <xdr:nvPicPr>
        <xdr:cNvPr id="18" name="Immagine 17" descr="Shadow 5000 Midnight Swimming - Originals Vedi Tutto | Saucony">
          <a:extLst>
            <a:ext uri="{FF2B5EF4-FFF2-40B4-BE49-F238E27FC236}">
              <a16:creationId xmlns:a16="http://schemas.microsoft.com/office/drawing/2014/main" xmlns="" id="{E6B1E7F7-171F-803E-B112-1AE2A2B67C40}"/>
            </a:ext>
            <a:ext uri="{147F2762-F138-4A5C-976F-8EAC2B608ADB}">
              <a16:predDERef xmlns:a16="http://schemas.microsoft.com/office/drawing/2014/main" xmlns="" pred="{EBEB028C-72D6-AA16-7CF6-6B6CC7528B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47625" y="7010400"/>
          <a:ext cx="762000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14</xdr:row>
      <xdr:rowOff>314325</xdr:rowOff>
    </xdr:from>
    <xdr:to>
      <xdr:col>0</xdr:col>
      <xdr:colOff>790575</xdr:colOff>
      <xdr:row>16</xdr:row>
      <xdr:rowOff>323850</xdr:rowOff>
    </xdr:to>
    <xdr:pic>
      <xdr:nvPicPr>
        <xdr:cNvPr id="19" name="Immagine 18" descr="Shadow 6000 Gray Pink Original Sneaker | Saucony Originals | Saucony  Australia">
          <a:extLst>
            <a:ext uri="{FF2B5EF4-FFF2-40B4-BE49-F238E27FC236}">
              <a16:creationId xmlns:a16="http://schemas.microsoft.com/office/drawing/2014/main" xmlns="" id="{142574D3-D4E7-3370-7969-8CE32E764D92}"/>
            </a:ext>
            <a:ext uri="{147F2762-F138-4A5C-976F-8EAC2B608ADB}">
              <a16:predDERef xmlns:a16="http://schemas.microsoft.com/office/drawing/2014/main" xmlns="" pred="{E6B1E7F7-171F-803E-B112-1AE2A2B67C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28575" y="7915275"/>
          <a:ext cx="762000" cy="11525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</xdr:row>
      <xdr:rowOff>66675</xdr:rowOff>
    </xdr:from>
    <xdr:to>
      <xdr:col>0</xdr:col>
      <xdr:colOff>857250</xdr:colOff>
      <xdr:row>16</xdr:row>
      <xdr:rowOff>504825</xdr:rowOff>
    </xdr:to>
    <xdr:pic>
      <xdr:nvPicPr>
        <xdr:cNvPr id="20" name="Immagine 19" descr="Saucony Scarpe Jazz 81, Nero, 40 EU, (S70675-6 - 7 M US) : Amazon.it: Moda">
          <a:extLst>
            <a:ext uri="{FF2B5EF4-FFF2-40B4-BE49-F238E27FC236}">
              <a16:creationId xmlns:a16="http://schemas.microsoft.com/office/drawing/2014/main" xmlns="" id="{1C8C0058-AC88-6A94-8185-21ACFE82C011}"/>
            </a:ext>
            <a:ext uri="{147F2762-F138-4A5C-976F-8EAC2B608ADB}">
              <a16:predDERef xmlns:a16="http://schemas.microsoft.com/office/drawing/2014/main" xmlns="" pred="{142574D3-D4E7-3370-7969-8CE32E764D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0" y="8810625"/>
          <a:ext cx="857250" cy="43815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16</xdr:row>
      <xdr:rowOff>523875</xdr:rowOff>
    </xdr:from>
    <xdr:to>
      <xdr:col>0</xdr:col>
      <xdr:colOff>762000</xdr:colOff>
      <xdr:row>18</xdr:row>
      <xdr:rowOff>85725</xdr:rowOff>
    </xdr:to>
    <xdr:pic>
      <xdr:nvPicPr>
        <xdr:cNvPr id="21" name="Immagine 20" descr="Scarpe Saucony Jazz 81 Codice S70539-59 - 9M | eBay">
          <a:extLst>
            <a:ext uri="{FF2B5EF4-FFF2-40B4-BE49-F238E27FC236}">
              <a16:creationId xmlns:a16="http://schemas.microsoft.com/office/drawing/2014/main" xmlns="" id="{41E20A13-942A-2968-9711-99A8FD71A091}"/>
            </a:ext>
            <a:ext uri="{147F2762-F138-4A5C-976F-8EAC2B608ADB}">
              <a16:predDERef xmlns:a16="http://schemas.microsoft.com/office/drawing/2014/main" xmlns="" pred="{1C8C0058-AC88-6A94-8185-21ACFE82C0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57150" y="9267825"/>
          <a:ext cx="704850" cy="7048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771525</xdr:colOff>
      <xdr:row>19</xdr:row>
      <xdr:rowOff>9525</xdr:rowOff>
    </xdr:to>
    <xdr:pic>
      <xdr:nvPicPr>
        <xdr:cNvPr id="22" name="Immagine 21" descr="SAUCONY Jazz Original Sneaker Red S2044-311 – Sandrini Calzature e  Abbigliamento">
          <a:extLst>
            <a:ext uri="{FF2B5EF4-FFF2-40B4-BE49-F238E27FC236}">
              <a16:creationId xmlns:a16="http://schemas.microsoft.com/office/drawing/2014/main" xmlns="" id="{F7F449A1-A4AC-6E31-1862-9916107C8617}"/>
            </a:ext>
            <a:ext uri="{147F2762-F138-4A5C-976F-8EAC2B608ADB}">
              <a16:predDERef xmlns:a16="http://schemas.microsoft.com/office/drawing/2014/main" xmlns="" pred="{41E20A13-942A-2968-9711-99A8FD71A0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0" y="9886950"/>
          <a:ext cx="771525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828675</xdr:colOff>
      <xdr:row>20</xdr:row>
      <xdr:rowOff>47625</xdr:rowOff>
    </xdr:to>
    <xdr:pic>
      <xdr:nvPicPr>
        <xdr:cNvPr id="23" name="Immagine 22" descr="Saucony Shadow 5000 White Light Grey Uomo - S70665-5 - IT">
          <a:extLst>
            <a:ext uri="{FF2B5EF4-FFF2-40B4-BE49-F238E27FC236}">
              <a16:creationId xmlns:a16="http://schemas.microsoft.com/office/drawing/2014/main" xmlns="" id="{3864C7F7-A03D-3B8E-E670-DBFAD87094E6}"/>
            </a:ext>
            <a:ext uri="{147F2762-F138-4A5C-976F-8EAC2B608ADB}">
              <a16:predDERef xmlns:a16="http://schemas.microsoft.com/office/drawing/2014/main" xmlns="" pred="{F7F449A1-A4AC-6E31-1862-9916107C86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0" y="10458450"/>
          <a:ext cx="828675" cy="619125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19</xdr:row>
      <xdr:rowOff>552450</xdr:rowOff>
    </xdr:from>
    <xdr:to>
      <xdr:col>0</xdr:col>
      <xdr:colOff>828675</xdr:colOff>
      <xdr:row>21</xdr:row>
      <xdr:rowOff>161925</xdr:rowOff>
    </xdr:to>
    <xdr:pic>
      <xdr:nvPicPr>
        <xdr:cNvPr id="24" name="Immagine 23" descr="Scarpe Saucony Shadow 5000 Vintage Codice S70665-29 - 9M | eBay">
          <a:extLst>
            <a:ext uri="{FF2B5EF4-FFF2-40B4-BE49-F238E27FC236}">
              <a16:creationId xmlns:a16="http://schemas.microsoft.com/office/drawing/2014/main" xmlns="" id="{0005BA21-6276-CF9D-210D-B5A19D05E556}"/>
            </a:ext>
            <a:ext uri="{147F2762-F138-4A5C-976F-8EAC2B608ADB}">
              <a16:predDERef xmlns:a16="http://schemas.microsoft.com/office/drawing/2014/main" xmlns="" pred="{3864C7F7-A03D-3B8E-E670-DBFAD87094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76200" y="11010900"/>
          <a:ext cx="752475" cy="7524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819150</xdr:colOff>
      <xdr:row>22</xdr:row>
      <xdr:rowOff>104775</xdr:rowOff>
    </xdr:to>
    <xdr:pic>
      <xdr:nvPicPr>
        <xdr:cNvPr id="25" name="Immagine 24" descr="SAUCONY – JAZZ COURT PREMIUM - Eden Sport">
          <a:extLst>
            <a:ext uri="{FF2B5EF4-FFF2-40B4-BE49-F238E27FC236}">
              <a16:creationId xmlns:a16="http://schemas.microsoft.com/office/drawing/2014/main" xmlns="" id="{88159CF2-FE81-0F39-E384-2E4E7797CFD6}"/>
            </a:ext>
            <a:ext uri="{147F2762-F138-4A5C-976F-8EAC2B608ADB}">
              <a16:predDERef xmlns:a16="http://schemas.microsoft.com/office/drawing/2014/main" xmlns="" pred="{0005BA21-6276-CF9D-210D-B5A19D05E5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0" y="11601450"/>
          <a:ext cx="819150" cy="6762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781050</xdr:colOff>
      <xdr:row>23</xdr:row>
      <xdr:rowOff>209550</xdr:rowOff>
    </xdr:to>
    <xdr:pic>
      <xdr:nvPicPr>
        <xdr:cNvPr id="26" name="Immagine 25" descr="Saucony Shadow 5000 - White Blue | Solekitchen">
          <a:extLst>
            <a:ext uri="{FF2B5EF4-FFF2-40B4-BE49-F238E27FC236}">
              <a16:creationId xmlns:a16="http://schemas.microsoft.com/office/drawing/2014/main" xmlns="" id="{E9D1D4A6-F921-85B7-F51B-A603123E330C}"/>
            </a:ext>
            <a:ext uri="{147F2762-F138-4A5C-976F-8EAC2B608ADB}">
              <a16:predDERef xmlns:a16="http://schemas.microsoft.com/office/drawing/2014/main" xmlns="" pred="{88159CF2-FE81-0F39-E384-2E4E7797CF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0" y="12172950"/>
          <a:ext cx="781050" cy="78105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22</xdr:row>
      <xdr:rowOff>542925</xdr:rowOff>
    </xdr:from>
    <xdr:to>
      <xdr:col>0</xdr:col>
      <xdr:colOff>809625</xdr:colOff>
      <xdr:row>24</xdr:row>
      <xdr:rowOff>152400</xdr:rowOff>
    </xdr:to>
    <xdr:pic>
      <xdr:nvPicPr>
        <xdr:cNvPr id="27" name="Immagine 26" descr="Sneakers Saucony SHADOW 5000 WHT/GRAY/GREEN S70665-18 Misura 40">
          <a:extLst>
            <a:ext uri="{FF2B5EF4-FFF2-40B4-BE49-F238E27FC236}">
              <a16:creationId xmlns:a16="http://schemas.microsoft.com/office/drawing/2014/main" xmlns="" id="{8CA649F1-CE35-876D-EA97-C76AE0D28987}"/>
            </a:ext>
            <a:ext uri="{147F2762-F138-4A5C-976F-8EAC2B608ADB}">
              <a16:predDERef xmlns:a16="http://schemas.microsoft.com/office/drawing/2014/main" xmlns="" pred="{E9D1D4A6-F921-85B7-F51B-A603123E33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57150" y="12715875"/>
          <a:ext cx="752475" cy="7524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838200</xdr:colOff>
      <xdr:row>25</xdr:row>
      <xdr:rowOff>114300</xdr:rowOff>
    </xdr:to>
    <xdr:pic>
      <xdr:nvPicPr>
        <xdr:cNvPr id="28" name="Immagine 27" descr="CALZATURE SNEAKERS SAUCONY S70671/2">
          <a:extLst>
            <a:ext uri="{FF2B5EF4-FFF2-40B4-BE49-F238E27FC236}">
              <a16:creationId xmlns:a16="http://schemas.microsoft.com/office/drawing/2014/main" xmlns="" id="{27BCA75B-ABEB-3E4D-494C-3A1EABA0EA85}"/>
            </a:ext>
            <a:ext uri="{147F2762-F138-4A5C-976F-8EAC2B608ADB}">
              <a16:predDERef xmlns:a16="http://schemas.microsoft.com/office/drawing/2014/main" xmlns="" pred="{8CA649F1-CE35-876D-EA97-C76AE0D28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0" y="13315950"/>
          <a:ext cx="838200" cy="6858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752475</xdr:colOff>
      <xdr:row>26</xdr:row>
      <xdr:rowOff>180975</xdr:rowOff>
    </xdr:to>
    <xdr:pic>
      <xdr:nvPicPr>
        <xdr:cNvPr id="29" name="Immagine 28" descr="Scarpe Sneakers Saucony Shadow 5000 da uomo rif. S70665-1, Grigio -  argento, 40 - Stileo.it">
          <a:extLst>
            <a:ext uri="{FF2B5EF4-FFF2-40B4-BE49-F238E27FC236}">
              <a16:creationId xmlns:a16="http://schemas.microsoft.com/office/drawing/2014/main" xmlns="" id="{E8A8435A-F928-29B8-7382-733608C97F09}"/>
            </a:ext>
            <a:ext uri="{147F2762-F138-4A5C-976F-8EAC2B608ADB}">
              <a16:predDERef xmlns:a16="http://schemas.microsoft.com/office/drawing/2014/main" xmlns="" pred="{27BCA75B-ABEB-3E4D-494C-3A1EABA0EA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0" y="13887450"/>
          <a:ext cx="752475" cy="7524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26</xdr:row>
      <xdr:rowOff>9525</xdr:rowOff>
    </xdr:from>
    <xdr:to>
      <xdr:col>0</xdr:col>
      <xdr:colOff>1047750</xdr:colOff>
      <xdr:row>27</xdr:row>
      <xdr:rowOff>76200</xdr:rowOff>
    </xdr:to>
    <xdr:pic>
      <xdr:nvPicPr>
        <xdr:cNvPr id="30" name="Immagine 29" descr="UOMO &gt; CALZATURE &gt; SNEAKERSSAUCONY-UOMO-SAUCONY ORIGINALS SHADOW 2108-866  GREEN NAVY">
          <a:extLst>
            <a:ext uri="{FF2B5EF4-FFF2-40B4-BE49-F238E27FC236}">
              <a16:creationId xmlns:a16="http://schemas.microsoft.com/office/drawing/2014/main" xmlns="" id="{944BC4D6-804D-70ED-C74B-BB8FC992B8D2}"/>
            </a:ext>
            <a:ext uri="{147F2762-F138-4A5C-976F-8EAC2B608ADB}">
              <a16:predDERef xmlns:a16="http://schemas.microsoft.com/office/drawing/2014/main" xmlns="" pred="{E8A8435A-F928-29B8-7382-733608C97F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0" y="14468475"/>
          <a:ext cx="10477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26</xdr:row>
      <xdr:rowOff>523875</xdr:rowOff>
    </xdr:from>
    <xdr:to>
      <xdr:col>0</xdr:col>
      <xdr:colOff>942975</xdr:colOff>
      <xdr:row>28</xdr:row>
      <xdr:rowOff>190500</xdr:rowOff>
    </xdr:to>
    <xdr:pic>
      <xdr:nvPicPr>
        <xdr:cNvPr id="31" name="Immagine 30" descr="Saucony Jazz Original S2044 668 | modaesport.com">
          <a:extLst>
            <a:ext uri="{FF2B5EF4-FFF2-40B4-BE49-F238E27FC236}">
              <a16:creationId xmlns:a16="http://schemas.microsoft.com/office/drawing/2014/main" xmlns="" id="{60637BC1-33B6-1F2A-6129-484C0976A013}"/>
            </a:ext>
            <a:ext uri="{147F2762-F138-4A5C-976F-8EAC2B608ADB}">
              <a16:predDERef xmlns:a16="http://schemas.microsoft.com/office/drawing/2014/main" xmlns="" pred="{944BC4D6-804D-70ED-C74B-BB8FC992B8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133350" y="14982825"/>
          <a:ext cx="809625" cy="809625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27</xdr:row>
      <xdr:rowOff>552450</xdr:rowOff>
    </xdr:from>
    <xdr:to>
      <xdr:col>0</xdr:col>
      <xdr:colOff>885825</xdr:colOff>
      <xdr:row>29</xdr:row>
      <xdr:rowOff>114300</xdr:rowOff>
    </xdr:to>
    <xdr:pic>
      <xdr:nvPicPr>
        <xdr:cNvPr id="32" name="Immagine 31" descr="Shadow 5000 - Originals | Saucony">
          <a:extLst>
            <a:ext uri="{FF2B5EF4-FFF2-40B4-BE49-F238E27FC236}">
              <a16:creationId xmlns:a16="http://schemas.microsoft.com/office/drawing/2014/main" xmlns="" id="{0D42C8FC-E8A6-F95E-F14D-EC72345D4B29}"/>
            </a:ext>
            <a:ext uri="{147F2762-F138-4A5C-976F-8EAC2B608ADB}">
              <a16:predDERef xmlns:a16="http://schemas.microsoft.com/office/drawing/2014/main" xmlns="" pred="{60637BC1-33B6-1F2A-6129-484C0976A0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180975" y="15582900"/>
          <a:ext cx="704850" cy="704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1"/>
  <sheetViews>
    <sheetView showGridLines="0" tabSelected="1" workbookViewId="0">
      <selection activeCell="B2" sqref="B2"/>
    </sheetView>
  </sheetViews>
  <sheetFormatPr defaultColWidth="8.85546875" defaultRowHeight="15" customHeight="1" x14ac:dyDescent="0.25"/>
  <cols>
    <col min="1" max="1" width="16.7109375" style="1" customWidth="1"/>
    <col min="2" max="2" width="9.5703125" style="1" bestFit="1" customWidth="1"/>
    <col min="3" max="3" width="17.28515625" style="1" bestFit="1" customWidth="1"/>
    <col min="4" max="4" width="16.7109375" style="1" bestFit="1" customWidth="1"/>
    <col min="5" max="5" width="8.7109375" style="1" bestFit="1" customWidth="1"/>
    <col min="6" max="25" width="8.85546875" style="10" customWidth="1"/>
    <col min="26" max="26" width="8.85546875" style="11" customWidth="1"/>
    <col min="27" max="27" width="8.85546875" style="1" customWidth="1"/>
    <col min="28" max="16384" width="8.85546875" style="1"/>
  </cols>
  <sheetData>
    <row r="1" spans="2:26" ht="13.5" customHeight="1" x14ac:dyDescent="0.25">
      <c r="B1" s="12" t="s">
        <v>0</v>
      </c>
      <c r="C1" s="12" t="s">
        <v>1</v>
      </c>
      <c r="D1" s="12" t="s">
        <v>2</v>
      </c>
      <c r="E1" s="12" t="s">
        <v>3</v>
      </c>
      <c r="F1" s="13">
        <v>35.5</v>
      </c>
      <c r="G1" s="13">
        <v>36</v>
      </c>
      <c r="H1" s="13">
        <v>37</v>
      </c>
      <c r="I1" s="13">
        <v>37.5</v>
      </c>
      <c r="J1" s="13">
        <v>38</v>
      </c>
      <c r="K1" s="13">
        <v>38.5</v>
      </c>
      <c r="L1" s="13">
        <v>39</v>
      </c>
      <c r="M1" s="13">
        <v>40</v>
      </c>
      <c r="N1" s="13">
        <v>40.5</v>
      </c>
      <c r="O1" s="13">
        <v>41</v>
      </c>
      <c r="P1" s="13">
        <v>42</v>
      </c>
      <c r="Q1" s="13">
        <v>42.5</v>
      </c>
      <c r="R1" s="13">
        <v>43</v>
      </c>
      <c r="S1" s="13">
        <v>44</v>
      </c>
      <c r="T1" s="13">
        <v>44.5</v>
      </c>
      <c r="U1" s="13">
        <v>45</v>
      </c>
      <c r="V1" s="13">
        <v>46</v>
      </c>
      <c r="W1" s="13">
        <v>46.5</v>
      </c>
      <c r="X1" s="13">
        <v>48</v>
      </c>
      <c r="Y1" s="13">
        <v>49</v>
      </c>
      <c r="Z1" s="14" t="s">
        <v>4</v>
      </c>
    </row>
    <row r="2" spans="2:26" ht="45.6" customHeight="1" x14ac:dyDescent="0.25">
      <c r="B2" s="2" t="s">
        <v>5</v>
      </c>
      <c r="C2" s="2" t="s">
        <v>6</v>
      </c>
      <c r="D2" s="2" t="s">
        <v>7</v>
      </c>
      <c r="E2" s="2" t="s">
        <v>8</v>
      </c>
      <c r="F2" s="3">
        <v>1</v>
      </c>
      <c r="G2" s="3">
        <v>3</v>
      </c>
      <c r="H2" s="3">
        <v>8</v>
      </c>
      <c r="I2" s="3">
        <v>5</v>
      </c>
      <c r="J2" s="3">
        <v>11</v>
      </c>
      <c r="K2" s="3">
        <v>8</v>
      </c>
      <c r="L2" s="3">
        <v>12</v>
      </c>
      <c r="M2" s="3">
        <v>9</v>
      </c>
      <c r="N2" s="3">
        <v>3</v>
      </c>
      <c r="O2" s="3">
        <v>5</v>
      </c>
      <c r="P2" s="3">
        <v>2</v>
      </c>
      <c r="Q2" s="4"/>
      <c r="R2" s="4"/>
      <c r="S2" s="4"/>
      <c r="T2" s="4"/>
      <c r="U2" s="4"/>
      <c r="V2" s="4"/>
      <c r="W2" s="4"/>
      <c r="X2" s="4"/>
      <c r="Y2" s="4"/>
      <c r="Z2" s="5">
        <f t="shared" ref="Z2:Z29" si="0">SUM(F2:Y2)</f>
        <v>67</v>
      </c>
    </row>
    <row r="3" spans="2:26" ht="45.6" customHeight="1" x14ac:dyDescent="0.25">
      <c r="B3" s="6" t="s">
        <v>9</v>
      </c>
      <c r="C3" s="6" t="s">
        <v>10</v>
      </c>
      <c r="D3" s="6" t="s">
        <v>11</v>
      </c>
      <c r="E3" s="6" t="s">
        <v>8</v>
      </c>
      <c r="F3" s="7">
        <v>1</v>
      </c>
      <c r="G3" s="7">
        <v>2</v>
      </c>
      <c r="H3" s="7">
        <v>4</v>
      </c>
      <c r="I3" s="7">
        <v>2</v>
      </c>
      <c r="J3" s="7">
        <v>5</v>
      </c>
      <c r="K3" s="7">
        <v>2</v>
      </c>
      <c r="L3" s="7">
        <v>4</v>
      </c>
      <c r="M3" s="7">
        <v>3</v>
      </c>
      <c r="N3" s="7">
        <v>2</v>
      </c>
      <c r="O3" s="7">
        <v>2</v>
      </c>
      <c r="P3" s="7">
        <v>1</v>
      </c>
      <c r="Q3" s="8"/>
      <c r="R3" s="8"/>
      <c r="S3" s="8"/>
      <c r="T3" s="8"/>
      <c r="U3" s="8"/>
      <c r="V3" s="8"/>
      <c r="W3" s="8"/>
      <c r="X3" s="8"/>
      <c r="Y3" s="8"/>
      <c r="Z3" s="9">
        <f t="shared" si="0"/>
        <v>28</v>
      </c>
    </row>
    <row r="4" spans="2:26" ht="45.6" customHeight="1" x14ac:dyDescent="0.25">
      <c r="B4" s="6" t="s">
        <v>12</v>
      </c>
      <c r="C4" s="6" t="s">
        <v>13</v>
      </c>
      <c r="D4" s="6" t="s">
        <v>14</v>
      </c>
      <c r="E4" s="6" t="s">
        <v>8</v>
      </c>
      <c r="F4" s="7">
        <v>1</v>
      </c>
      <c r="G4" s="7">
        <v>1</v>
      </c>
      <c r="H4" s="7">
        <v>2</v>
      </c>
      <c r="I4" s="7">
        <v>2</v>
      </c>
      <c r="J4" s="7">
        <v>5</v>
      </c>
      <c r="K4" s="7">
        <v>2</v>
      </c>
      <c r="L4" s="7">
        <v>5</v>
      </c>
      <c r="M4" s="7">
        <v>3</v>
      </c>
      <c r="N4" s="7">
        <v>1</v>
      </c>
      <c r="O4" s="7">
        <v>2</v>
      </c>
      <c r="P4" s="7">
        <v>1</v>
      </c>
      <c r="Q4" s="8"/>
      <c r="R4" s="8"/>
      <c r="S4" s="8"/>
      <c r="T4" s="8"/>
      <c r="U4" s="8"/>
      <c r="V4" s="8"/>
      <c r="W4" s="8"/>
      <c r="X4" s="8"/>
      <c r="Y4" s="8"/>
      <c r="Z4" s="9">
        <f t="shared" si="0"/>
        <v>25</v>
      </c>
    </row>
    <row r="5" spans="2:26" ht="45.6" customHeight="1" x14ac:dyDescent="0.25">
      <c r="B5" s="6" t="s">
        <v>15</v>
      </c>
      <c r="C5" s="6" t="s">
        <v>16</v>
      </c>
      <c r="D5" s="6" t="s">
        <v>17</v>
      </c>
      <c r="E5" s="6" t="s">
        <v>8</v>
      </c>
      <c r="F5" s="8"/>
      <c r="G5" s="8"/>
      <c r="H5" s="7">
        <v>3</v>
      </c>
      <c r="I5" s="7">
        <v>1</v>
      </c>
      <c r="J5" s="7">
        <v>2</v>
      </c>
      <c r="K5" s="7">
        <v>2</v>
      </c>
      <c r="L5" s="7">
        <v>4</v>
      </c>
      <c r="M5" s="7">
        <v>3</v>
      </c>
      <c r="N5" s="7">
        <v>2</v>
      </c>
      <c r="O5" s="7">
        <v>2</v>
      </c>
      <c r="P5" s="7">
        <v>1</v>
      </c>
      <c r="Q5" s="8"/>
      <c r="R5" s="7">
        <v>1</v>
      </c>
      <c r="S5" s="8"/>
      <c r="T5" s="8"/>
      <c r="U5" s="8"/>
      <c r="V5" s="8"/>
      <c r="W5" s="8"/>
      <c r="X5" s="8"/>
      <c r="Y5" s="8"/>
      <c r="Z5" s="9">
        <f t="shared" si="0"/>
        <v>21</v>
      </c>
    </row>
    <row r="6" spans="2:26" ht="45.6" customHeight="1" x14ac:dyDescent="0.25">
      <c r="B6" s="6" t="s">
        <v>18</v>
      </c>
      <c r="C6" s="6" t="s">
        <v>19</v>
      </c>
      <c r="D6" s="6" t="s">
        <v>20</v>
      </c>
      <c r="E6" s="6" t="s">
        <v>8</v>
      </c>
      <c r="F6" s="8"/>
      <c r="G6" s="7">
        <v>1</v>
      </c>
      <c r="H6" s="7">
        <v>3</v>
      </c>
      <c r="I6" s="7">
        <v>2</v>
      </c>
      <c r="J6" s="7">
        <v>3</v>
      </c>
      <c r="K6" s="7">
        <v>2</v>
      </c>
      <c r="L6" s="7">
        <v>3</v>
      </c>
      <c r="M6" s="7">
        <v>3</v>
      </c>
      <c r="N6" s="8"/>
      <c r="O6" s="7">
        <v>1</v>
      </c>
      <c r="P6" s="7">
        <v>1</v>
      </c>
      <c r="Q6" s="8"/>
      <c r="R6" s="8"/>
      <c r="S6" s="8"/>
      <c r="T6" s="8"/>
      <c r="U6" s="8"/>
      <c r="V6" s="8"/>
      <c r="W6" s="8"/>
      <c r="X6" s="8"/>
      <c r="Y6" s="8"/>
      <c r="Z6" s="9">
        <f t="shared" si="0"/>
        <v>19</v>
      </c>
    </row>
    <row r="7" spans="2:26" ht="45.6" customHeight="1" x14ac:dyDescent="0.25">
      <c r="B7" s="6" t="s">
        <v>21</v>
      </c>
      <c r="C7" s="6" t="s">
        <v>22</v>
      </c>
      <c r="D7" s="6" t="s">
        <v>23</v>
      </c>
      <c r="E7" s="6" t="s">
        <v>24</v>
      </c>
      <c r="F7" s="8"/>
      <c r="G7" s="7">
        <v>1</v>
      </c>
      <c r="H7" s="7">
        <v>1</v>
      </c>
      <c r="I7" s="8"/>
      <c r="J7" s="8"/>
      <c r="K7" s="7">
        <v>2</v>
      </c>
      <c r="L7" s="7">
        <v>1</v>
      </c>
      <c r="M7" s="7">
        <v>4</v>
      </c>
      <c r="N7" s="8"/>
      <c r="O7" s="7">
        <v>14</v>
      </c>
      <c r="P7" s="7">
        <v>7</v>
      </c>
      <c r="Q7" s="7">
        <v>13</v>
      </c>
      <c r="R7" s="7">
        <v>8</v>
      </c>
      <c r="S7" s="7">
        <v>19</v>
      </c>
      <c r="T7" s="7">
        <v>3</v>
      </c>
      <c r="U7" s="7">
        <v>13</v>
      </c>
      <c r="V7" s="7">
        <v>4</v>
      </c>
      <c r="W7" s="7">
        <v>7</v>
      </c>
      <c r="X7" s="8"/>
      <c r="Y7" s="8"/>
      <c r="Z7" s="9">
        <f t="shared" si="0"/>
        <v>97</v>
      </c>
    </row>
    <row r="8" spans="2:26" ht="45.6" customHeight="1" x14ac:dyDescent="0.25">
      <c r="B8" s="6" t="s">
        <v>25</v>
      </c>
      <c r="C8" s="6" t="s">
        <v>22</v>
      </c>
      <c r="D8" s="6" t="s">
        <v>26</v>
      </c>
      <c r="E8" s="6" t="s">
        <v>24</v>
      </c>
      <c r="F8" s="8"/>
      <c r="G8" s="8"/>
      <c r="H8" s="8"/>
      <c r="I8" s="8"/>
      <c r="J8" s="8"/>
      <c r="K8" s="8"/>
      <c r="L8" s="8"/>
      <c r="M8" s="7">
        <v>1</v>
      </c>
      <c r="N8" s="8"/>
      <c r="O8" s="7">
        <v>8</v>
      </c>
      <c r="P8" s="7">
        <v>1</v>
      </c>
      <c r="Q8" s="7">
        <v>15</v>
      </c>
      <c r="R8" s="7">
        <v>4</v>
      </c>
      <c r="S8" s="7">
        <v>11</v>
      </c>
      <c r="T8" s="7">
        <v>2</v>
      </c>
      <c r="U8" s="7">
        <v>6</v>
      </c>
      <c r="V8" s="8"/>
      <c r="W8" s="7">
        <v>6</v>
      </c>
      <c r="X8" s="8"/>
      <c r="Y8" s="8"/>
      <c r="Z8" s="9">
        <f t="shared" si="0"/>
        <v>54</v>
      </c>
    </row>
    <row r="9" spans="2:26" ht="45.6" customHeight="1" x14ac:dyDescent="0.25">
      <c r="B9" s="6" t="s">
        <v>27</v>
      </c>
      <c r="C9" s="6" t="s">
        <v>10</v>
      </c>
      <c r="D9" s="6" t="s">
        <v>28</v>
      </c>
      <c r="E9" s="6" t="s">
        <v>24</v>
      </c>
      <c r="F9" s="8"/>
      <c r="G9" s="8"/>
      <c r="H9" s="8"/>
      <c r="I9" s="8"/>
      <c r="J9" s="8"/>
      <c r="K9" s="8"/>
      <c r="L9" s="8"/>
      <c r="M9" s="7">
        <v>2</v>
      </c>
      <c r="N9" s="8"/>
      <c r="O9" s="7">
        <v>3</v>
      </c>
      <c r="P9" s="7">
        <v>4</v>
      </c>
      <c r="Q9" s="7">
        <v>2</v>
      </c>
      <c r="R9" s="7">
        <v>4</v>
      </c>
      <c r="S9" s="7">
        <v>3</v>
      </c>
      <c r="T9" s="7">
        <v>2</v>
      </c>
      <c r="U9" s="7">
        <v>1</v>
      </c>
      <c r="V9" s="7">
        <v>2</v>
      </c>
      <c r="W9" s="7">
        <v>1</v>
      </c>
      <c r="X9" s="8"/>
      <c r="Y9" s="8"/>
      <c r="Z9" s="9">
        <f t="shared" si="0"/>
        <v>24</v>
      </c>
    </row>
    <row r="10" spans="2:26" ht="45.6" customHeight="1" x14ac:dyDescent="0.25">
      <c r="B10" s="6" t="s">
        <v>29</v>
      </c>
      <c r="C10" s="6" t="s">
        <v>30</v>
      </c>
      <c r="D10" s="6" t="s">
        <v>31</v>
      </c>
      <c r="E10" s="6" t="s">
        <v>24</v>
      </c>
      <c r="F10" s="8"/>
      <c r="G10" s="8"/>
      <c r="H10" s="8"/>
      <c r="I10" s="8"/>
      <c r="J10" s="8"/>
      <c r="K10" s="8"/>
      <c r="L10" s="8"/>
      <c r="M10" s="7">
        <v>1</v>
      </c>
      <c r="N10" s="7">
        <v>1</v>
      </c>
      <c r="O10" s="7">
        <v>2</v>
      </c>
      <c r="P10" s="7">
        <v>3</v>
      </c>
      <c r="Q10" s="7">
        <v>4</v>
      </c>
      <c r="R10" s="7">
        <v>3</v>
      </c>
      <c r="S10" s="7">
        <v>4</v>
      </c>
      <c r="T10" s="7">
        <v>1</v>
      </c>
      <c r="U10" s="7">
        <v>2</v>
      </c>
      <c r="V10" s="7">
        <v>1</v>
      </c>
      <c r="W10" s="8"/>
      <c r="X10" s="8"/>
      <c r="Y10" s="8"/>
      <c r="Z10" s="9">
        <f t="shared" si="0"/>
        <v>22</v>
      </c>
    </row>
    <row r="11" spans="2:26" ht="45.6" customHeight="1" x14ac:dyDescent="0.25">
      <c r="B11" s="6" t="s">
        <v>32</v>
      </c>
      <c r="C11" s="6" t="s">
        <v>10</v>
      </c>
      <c r="D11" s="6" t="s">
        <v>33</v>
      </c>
      <c r="E11" s="6" t="s">
        <v>24</v>
      </c>
      <c r="F11" s="8"/>
      <c r="G11" s="8"/>
      <c r="H11" s="8"/>
      <c r="I11" s="8"/>
      <c r="J11" s="8"/>
      <c r="K11" s="8"/>
      <c r="L11" s="8"/>
      <c r="M11" s="7">
        <v>1</v>
      </c>
      <c r="N11" s="7">
        <v>1</v>
      </c>
      <c r="O11" s="8"/>
      <c r="P11" s="8"/>
      <c r="Q11" s="7">
        <v>1</v>
      </c>
      <c r="R11" s="7">
        <v>1</v>
      </c>
      <c r="S11" s="7">
        <v>1</v>
      </c>
      <c r="T11" s="7">
        <v>1</v>
      </c>
      <c r="U11" s="7">
        <v>1</v>
      </c>
      <c r="V11" s="7">
        <v>1</v>
      </c>
      <c r="W11" s="8"/>
      <c r="X11" s="8"/>
      <c r="Y11" s="8"/>
      <c r="Z11" s="9">
        <f t="shared" si="0"/>
        <v>8</v>
      </c>
    </row>
    <row r="12" spans="2:26" ht="45.6" customHeight="1" x14ac:dyDescent="0.25">
      <c r="B12" s="6" t="s">
        <v>34</v>
      </c>
      <c r="C12" s="6" t="s">
        <v>13</v>
      </c>
      <c r="D12" s="6" t="s">
        <v>35</v>
      </c>
      <c r="E12" s="6" t="s">
        <v>24</v>
      </c>
      <c r="F12" s="8"/>
      <c r="G12" s="8"/>
      <c r="H12" s="8"/>
      <c r="I12" s="8"/>
      <c r="J12" s="8"/>
      <c r="K12" s="8"/>
      <c r="L12" s="8"/>
      <c r="M12" s="7">
        <v>1</v>
      </c>
      <c r="N12" s="8"/>
      <c r="O12" s="7">
        <v>1</v>
      </c>
      <c r="P12" s="7">
        <v>1</v>
      </c>
      <c r="Q12" s="8"/>
      <c r="R12" s="7">
        <v>1</v>
      </c>
      <c r="S12" s="8"/>
      <c r="T12" s="7">
        <v>1</v>
      </c>
      <c r="U12" s="7">
        <v>1</v>
      </c>
      <c r="V12" s="8"/>
      <c r="W12" s="7">
        <v>1</v>
      </c>
      <c r="X12" s="8"/>
      <c r="Y12" s="8"/>
      <c r="Z12" s="9">
        <f t="shared" si="0"/>
        <v>7</v>
      </c>
    </row>
    <row r="13" spans="2:26" ht="45.6" customHeight="1" x14ac:dyDescent="0.25">
      <c r="B13" s="6" t="s">
        <v>36</v>
      </c>
      <c r="C13" s="6" t="s">
        <v>13</v>
      </c>
      <c r="D13" s="6" t="s">
        <v>37</v>
      </c>
      <c r="E13" s="6" t="s">
        <v>24</v>
      </c>
      <c r="F13" s="8"/>
      <c r="G13" s="8"/>
      <c r="H13" s="8"/>
      <c r="I13" s="8"/>
      <c r="J13" s="8"/>
      <c r="K13" s="8"/>
      <c r="L13" s="8"/>
      <c r="M13" s="8"/>
      <c r="N13" s="7">
        <v>1</v>
      </c>
      <c r="O13" s="8"/>
      <c r="P13" s="7">
        <v>1</v>
      </c>
      <c r="Q13" s="8"/>
      <c r="R13" s="7">
        <v>2</v>
      </c>
      <c r="S13" s="7">
        <v>1</v>
      </c>
      <c r="T13" s="8"/>
      <c r="U13" s="8"/>
      <c r="V13" s="7">
        <v>1</v>
      </c>
      <c r="W13" s="7">
        <v>1</v>
      </c>
      <c r="X13" s="8"/>
      <c r="Y13" s="8"/>
      <c r="Z13" s="9">
        <f t="shared" si="0"/>
        <v>7</v>
      </c>
    </row>
    <row r="14" spans="2:26" ht="45.6" customHeight="1" x14ac:dyDescent="0.25">
      <c r="B14" s="6" t="s">
        <v>38</v>
      </c>
      <c r="C14" s="6" t="s">
        <v>10</v>
      </c>
      <c r="D14" s="6" t="s">
        <v>39</v>
      </c>
      <c r="E14" s="6" t="s">
        <v>24</v>
      </c>
      <c r="F14" s="8"/>
      <c r="G14" s="8"/>
      <c r="H14" s="8"/>
      <c r="I14" s="8"/>
      <c r="J14" s="8"/>
      <c r="K14" s="8"/>
      <c r="L14" s="8"/>
      <c r="M14" s="8"/>
      <c r="N14" s="8"/>
      <c r="O14" s="8"/>
      <c r="P14" s="7">
        <v>1</v>
      </c>
      <c r="Q14" s="8"/>
      <c r="R14" s="7">
        <v>1</v>
      </c>
      <c r="S14" s="8"/>
      <c r="T14" s="8"/>
      <c r="U14" s="7">
        <v>1</v>
      </c>
      <c r="V14" s="7">
        <v>1</v>
      </c>
      <c r="W14" s="8"/>
      <c r="X14" s="8"/>
      <c r="Y14" s="8"/>
      <c r="Z14" s="9">
        <f t="shared" si="0"/>
        <v>4</v>
      </c>
    </row>
    <row r="15" spans="2:26" ht="45.6" customHeight="1" x14ac:dyDescent="0.25">
      <c r="B15" s="6" t="s">
        <v>40</v>
      </c>
      <c r="C15" s="6" t="s">
        <v>10</v>
      </c>
      <c r="D15" s="6" t="s">
        <v>41</v>
      </c>
      <c r="E15" s="6" t="s">
        <v>24</v>
      </c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7">
        <v>1</v>
      </c>
      <c r="R15" s="8"/>
      <c r="S15" s="7">
        <v>1</v>
      </c>
      <c r="T15" s="8"/>
      <c r="U15" s="7">
        <v>1</v>
      </c>
      <c r="V15" s="8"/>
      <c r="W15" s="8"/>
      <c r="X15" s="8"/>
      <c r="Y15" s="8"/>
      <c r="Z15" s="9">
        <f t="shared" si="0"/>
        <v>3</v>
      </c>
    </row>
    <row r="16" spans="2:26" ht="45.6" customHeight="1" x14ac:dyDescent="0.25">
      <c r="B16" s="6" t="s">
        <v>42</v>
      </c>
      <c r="C16" s="6" t="s">
        <v>30</v>
      </c>
      <c r="D16" s="6" t="s">
        <v>43</v>
      </c>
      <c r="E16" s="6" t="s">
        <v>24</v>
      </c>
      <c r="F16" s="8"/>
      <c r="G16" s="7">
        <v>1</v>
      </c>
      <c r="H16" s="7">
        <v>3</v>
      </c>
      <c r="I16" s="7">
        <v>1</v>
      </c>
      <c r="J16" s="7">
        <v>4</v>
      </c>
      <c r="K16" s="7">
        <v>2</v>
      </c>
      <c r="L16" s="7">
        <v>6</v>
      </c>
      <c r="M16" s="7">
        <v>4</v>
      </c>
      <c r="N16" s="7">
        <v>1</v>
      </c>
      <c r="O16" s="7">
        <v>7</v>
      </c>
      <c r="P16" s="7">
        <v>4</v>
      </c>
      <c r="Q16" s="7">
        <v>7</v>
      </c>
      <c r="R16" s="7">
        <v>6</v>
      </c>
      <c r="S16" s="7">
        <v>10</v>
      </c>
      <c r="T16" s="7">
        <v>4</v>
      </c>
      <c r="U16" s="7">
        <v>7</v>
      </c>
      <c r="V16" s="7">
        <v>2</v>
      </c>
      <c r="W16" s="7">
        <v>3</v>
      </c>
      <c r="X16" s="8"/>
      <c r="Y16" s="8"/>
      <c r="Z16" s="9">
        <f t="shared" si="0"/>
        <v>72</v>
      </c>
    </row>
    <row r="17" spans="2:26" ht="45.6" customHeight="1" x14ac:dyDescent="0.25">
      <c r="B17" s="6" t="s">
        <v>44</v>
      </c>
      <c r="C17" s="6" t="s">
        <v>22</v>
      </c>
      <c r="D17" s="6" t="s">
        <v>45</v>
      </c>
      <c r="E17" s="6" t="s">
        <v>46</v>
      </c>
      <c r="F17" s="8"/>
      <c r="G17" s="8"/>
      <c r="H17" s="8"/>
      <c r="I17" s="8"/>
      <c r="J17" s="8"/>
      <c r="K17" s="8"/>
      <c r="L17" s="8"/>
      <c r="M17" s="7">
        <v>2</v>
      </c>
      <c r="N17" s="7">
        <v>1</v>
      </c>
      <c r="O17" s="7">
        <v>6</v>
      </c>
      <c r="P17" s="7">
        <v>6</v>
      </c>
      <c r="Q17" s="7">
        <v>7</v>
      </c>
      <c r="R17" s="7">
        <v>10</v>
      </c>
      <c r="S17" s="7">
        <v>9</v>
      </c>
      <c r="T17" s="7">
        <v>5</v>
      </c>
      <c r="U17" s="7">
        <v>7</v>
      </c>
      <c r="V17" s="7">
        <v>4</v>
      </c>
      <c r="W17" s="7">
        <v>4</v>
      </c>
      <c r="X17" s="7">
        <v>2</v>
      </c>
      <c r="Y17" s="7">
        <v>1</v>
      </c>
      <c r="Z17" s="9">
        <f t="shared" si="0"/>
        <v>64</v>
      </c>
    </row>
    <row r="18" spans="2:26" ht="45.6" customHeight="1" x14ac:dyDescent="0.25">
      <c r="B18" s="6" t="s">
        <v>47</v>
      </c>
      <c r="C18" s="6" t="s">
        <v>22</v>
      </c>
      <c r="D18" s="6" t="s">
        <v>48</v>
      </c>
      <c r="E18" s="6" t="s">
        <v>46</v>
      </c>
      <c r="F18" s="8"/>
      <c r="G18" s="8"/>
      <c r="H18" s="8"/>
      <c r="I18" s="8"/>
      <c r="J18" s="8"/>
      <c r="K18" s="8"/>
      <c r="L18" s="8"/>
      <c r="M18" s="7">
        <v>2</v>
      </c>
      <c r="N18" s="7">
        <v>1</v>
      </c>
      <c r="O18" s="7">
        <v>6</v>
      </c>
      <c r="P18" s="7">
        <v>8</v>
      </c>
      <c r="Q18" s="7">
        <v>7</v>
      </c>
      <c r="R18" s="7">
        <v>9</v>
      </c>
      <c r="S18" s="7">
        <v>10</v>
      </c>
      <c r="T18" s="7">
        <v>4</v>
      </c>
      <c r="U18" s="7">
        <v>5</v>
      </c>
      <c r="V18" s="7">
        <v>3</v>
      </c>
      <c r="W18" s="7">
        <v>1</v>
      </c>
      <c r="X18" s="7">
        <v>1</v>
      </c>
      <c r="Y18" s="8"/>
      <c r="Z18" s="9">
        <f t="shared" si="0"/>
        <v>57</v>
      </c>
    </row>
    <row r="19" spans="2:26" ht="45.6" customHeight="1" x14ac:dyDescent="0.25">
      <c r="B19" s="6" t="s">
        <v>49</v>
      </c>
      <c r="C19" s="6" t="s">
        <v>13</v>
      </c>
      <c r="D19" s="6" t="s">
        <v>50</v>
      </c>
      <c r="E19" s="6" t="s">
        <v>46</v>
      </c>
      <c r="F19" s="8"/>
      <c r="G19" s="7">
        <v>3</v>
      </c>
      <c r="H19" s="7">
        <v>5</v>
      </c>
      <c r="I19" s="7">
        <v>5</v>
      </c>
      <c r="J19" s="7">
        <v>8</v>
      </c>
      <c r="K19" s="7">
        <v>7</v>
      </c>
      <c r="L19" s="7">
        <v>9</v>
      </c>
      <c r="M19" s="7">
        <v>9</v>
      </c>
      <c r="N19" s="7">
        <v>2</v>
      </c>
      <c r="O19" s="7">
        <v>4</v>
      </c>
      <c r="P19" s="7">
        <v>2</v>
      </c>
      <c r="Q19" s="8"/>
      <c r="R19" s="7">
        <v>1</v>
      </c>
      <c r="S19" s="8"/>
      <c r="T19" s="8"/>
      <c r="U19" s="8"/>
      <c r="V19" s="8"/>
      <c r="W19" s="7">
        <v>1</v>
      </c>
      <c r="X19" s="7">
        <v>1</v>
      </c>
      <c r="Y19" s="8"/>
      <c r="Z19" s="9">
        <f t="shared" si="0"/>
        <v>57</v>
      </c>
    </row>
    <row r="20" spans="2:26" ht="45.6" customHeight="1" x14ac:dyDescent="0.25">
      <c r="B20" s="6" t="s">
        <v>51</v>
      </c>
      <c r="C20" s="6" t="s">
        <v>10</v>
      </c>
      <c r="D20" s="6" t="s">
        <v>52</v>
      </c>
      <c r="E20" s="6" t="s">
        <v>46</v>
      </c>
      <c r="F20" s="8"/>
      <c r="G20" s="7">
        <v>2</v>
      </c>
      <c r="H20" s="7">
        <v>5</v>
      </c>
      <c r="I20" s="7">
        <v>6</v>
      </c>
      <c r="J20" s="7">
        <v>8</v>
      </c>
      <c r="K20" s="7">
        <v>8</v>
      </c>
      <c r="L20" s="7">
        <v>10</v>
      </c>
      <c r="M20" s="7">
        <v>5</v>
      </c>
      <c r="N20" s="7">
        <v>4</v>
      </c>
      <c r="O20" s="7">
        <v>3</v>
      </c>
      <c r="P20" s="7">
        <v>3</v>
      </c>
      <c r="Q20" s="8"/>
      <c r="R20" s="8"/>
      <c r="S20" s="8"/>
      <c r="T20" s="8"/>
      <c r="U20" s="8"/>
      <c r="V20" s="8"/>
      <c r="W20" s="8"/>
      <c r="X20" s="8"/>
      <c r="Y20" s="8"/>
      <c r="Z20" s="9">
        <f t="shared" si="0"/>
        <v>54</v>
      </c>
    </row>
    <row r="21" spans="2:26" ht="45.6" customHeight="1" x14ac:dyDescent="0.25">
      <c r="B21" s="6" t="s">
        <v>53</v>
      </c>
      <c r="C21" s="6" t="s">
        <v>10</v>
      </c>
      <c r="D21" s="6" t="s">
        <v>54</v>
      </c>
      <c r="E21" s="6" t="s">
        <v>46</v>
      </c>
      <c r="F21" s="8"/>
      <c r="G21" s="8"/>
      <c r="H21" s="8"/>
      <c r="I21" s="8"/>
      <c r="J21" s="8"/>
      <c r="K21" s="8"/>
      <c r="L21" s="8"/>
      <c r="M21" s="7">
        <v>1</v>
      </c>
      <c r="N21" s="7">
        <v>2</v>
      </c>
      <c r="O21" s="7">
        <v>3</v>
      </c>
      <c r="P21" s="7">
        <v>4</v>
      </c>
      <c r="Q21" s="7">
        <v>4</v>
      </c>
      <c r="R21" s="7">
        <v>5</v>
      </c>
      <c r="S21" s="7">
        <v>5</v>
      </c>
      <c r="T21" s="7">
        <v>2</v>
      </c>
      <c r="U21" s="7">
        <v>4</v>
      </c>
      <c r="V21" s="7">
        <v>2</v>
      </c>
      <c r="W21" s="8"/>
      <c r="X21" s="8"/>
      <c r="Y21" s="8"/>
      <c r="Z21" s="9">
        <f t="shared" si="0"/>
        <v>32</v>
      </c>
    </row>
    <row r="22" spans="2:26" ht="45.6" customHeight="1" x14ac:dyDescent="0.25">
      <c r="B22" s="6" t="s">
        <v>55</v>
      </c>
      <c r="C22" s="6" t="s">
        <v>19</v>
      </c>
      <c r="D22" s="6" t="s">
        <v>56</v>
      </c>
      <c r="E22" s="6" t="s">
        <v>46</v>
      </c>
      <c r="F22" s="8"/>
      <c r="G22" s="8"/>
      <c r="H22" s="8"/>
      <c r="I22" s="8"/>
      <c r="J22" s="8"/>
      <c r="K22" s="8"/>
      <c r="L22" s="8"/>
      <c r="M22" s="7">
        <v>5</v>
      </c>
      <c r="N22" s="8"/>
      <c r="O22" s="7">
        <v>5</v>
      </c>
      <c r="P22" s="7">
        <v>3</v>
      </c>
      <c r="Q22" s="7">
        <v>3</v>
      </c>
      <c r="R22" s="7">
        <v>3</v>
      </c>
      <c r="S22" s="7">
        <v>4</v>
      </c>
      <c r="T22" s="8"/>
      <c r="U22" s="7">
        <v>3</v>
      </c>
      <c r="V22" s="7">
        <v>4</v>
      </c>
      <c r="W22" s="7">
        <v>1</v>
      </c>
      <c r="X22" s="8"/>
      <c r="Y22" s="8"/>
      <c r="Z22" s="9">
        <f t="shared" si="0"/>
        <v>31</v>
      </c>
    </row>
    <row r="23" spans="2:26" ht="45.6" customHeight="1" x14ac:dyDescent="0.25">
      <c r="B23" s="6" t="s">
        <v>57</v>
      </c>
      <c r="C23" s="6" t="s">
        <v>10</v>
      </c>
      <c r="D23" s="6" t="s">
        <v>56</v>
      </c>
      <c r="E23" s="6" t="s">
        <v>46</v>
      </c>
      <c r="F23" s="8"/>
      <c r="G23" s="8"/>
      <c r="H23" s="8"/>
      <c r="I23" s="8"/>
      <c r="J23" s="7">
        <v>1</v>
      </c>
      <c r="K23" s="7">
        <v>1</v>
      </c>
      <c r="L23" s="8"/>
      <c r="M23" s="7">
        <v>1</v>
      </c>
      <c r="N23" s="7">
        <v>1</v>
      </c>
      <c r="O23" s="7">
        <v>2</v>
      </c>
      <c r="P23" s="7">
        <v>2</v>
      </c>
      <c r="Q23" s="7">
        <v>2</v>
      </c>
      <c r="R23" s="7">
        <v>3</v>
      </c>
      <c r="S23" s="7">
        <v>3</v>
      </c>
      <c r="T23" s="7">
        <v>1</v>
      </c>
      <c r="U23" s="7">
        <v>3</v>
      </c>
      <c r="V23" s="7">
        <v>2</v>
      </c>
      <c r="W23" s="8"/>
      <c r="X23" s="8"/>
      <c r="Y23" s="8"/>
      <c r="Z23" s="9">
        <f t="shared" si="0"/>
        <v>22</v>
      </c>
    </row>
    <row r="24" spans="2:26" ht="45.6" customHeight="1" x14ac:dyDescent="0.25">
      <c r="B24" s="6" t="s">
        <v>58</v>
      </c>
      <c r="C24" s="6" t="s">
        <v>10</v>
      </c>
      <c r="D24" s="6" t="s">
        <v>59</v>
      </c>
      <c r="E24" s="6" t="s">
        <v>46</v>
      </c>
      <c r="F24" s="8"/>
      <c r="G24" s="8"/>
      <c r="H24" s="8"/>
      <c r="I24" s="8"/>
      <c r="J24" s="8"/>
      <c r="K24" s="8"/>
      <c r="L24" s="8"/>
      <c r="M24" s="7">
        <v>2</v>
      </c>
      <c r="N24" s="8"/>
      <c r="O24" s="7">
        <v>4</v>
      </c>
      <c r="P24" s="7">
        <v>3</v>
      </c>
      <c r="Q24" s="8"/>
      <c r="R24" s="7">
        <v>4</v>
      </c>
      <c r="S24" s="7">
        <v>4</v>
      </c>
      <c r="T24" s="8"/>
      <c r="U24" s="7">
        <v>3</v>
      </c>
      <c r="V24" s="7">
        <v>3</v>
      </c>
      <c r="W24" s="7">
        <v>1</v>
      </c>
      <c r="X24" s="8"/>
      <c r="Y24" s="8"/>
      <c r="Z24" s="9">
        <f t="shared" si="0"/>
        <v>24</v>
      </c>
    </row>
    <row r="25" spans="2:26" ht="45.6" customHeight="1" x14ac:dyDescent="0.25">
      <c r="B25" s="6" t="s">
        <v>60</v>
      </c>
      <c r="C25" s="6" t="s">
        <v>19</v>
      </c>
      <c r="D25" s="6" t="s">
        <v>61</v>
      </c>
      <c r="E25" s="6" t="s">
        <v>46</v>
      </c>
      <c r="F25" s="8"/>
      <c r="G25" s="8"/>
      <c r="H25" s="8"/>
      <c r="I25" s="8"/>
      <c r="J25" s="8"/>
      <c r="K25" s="8"/>
      <c r="L25" s="8"/>
      <c r="M25" s="7">
        <v>4</v>
      </c>
      <c r="N25" s="8"/>
      <c r="O25" s="7">
        <v>4</v>
      </c>
      <c r="P25" s="7">
        <v>1</v>
      </c>
      <c r="Q25" s="7">
        <v>3</v>
      </c>
      <c r="R25" s="7">
        <v>2</v>
      </c>
      <c r="S25" s="7">
        <v>3</v>
      </c>
      <c r="T25" s="8"/>
      <c r="U25" s="7">
        <v>4</v>
      </c>
      <c r="V25" s="7">
        <v>3</v>
      </c>
      <c r="W25" s="8"/>
      <c r="X25" s="8"/>
      <c r="Y25" s="8"/>
      <c r="Z25" s="9">
        <f t="shared" si="0"/>
        <v>24</v>
      </c>
    </row>
    <row r="26" spans="2:26" ht="45.6" customHeight="1" x14ac:dyDescent="0.25">
      <c r="B26" s="6" t="s">
        <v>62</v>
      </c>
      <c r="C26" s="6" t="s">
        <v>10</v>
      </c>
      <c r="D26" s="6" t="s">
        <v>63</v>
      </c>
      <c r="E26" s="6" t="s">
        <v>46</v>
      </c>
      <c r="F26" s="8"/>
      <c r="G26" s="8"/>
      <c r="H26" s="8"/>
      <c r="I26" s="8"/>
      <c r="J26" s="8"/>
      <c r="K26" s="8"/>
      <c r="L26" s="8"/>
      <c r="M26" s="8"/>
      <c r="N26" s="8"/>
      <c r="O26" s="7">
        <v>2</v>
      </c>
      <c r="P26" s="7">
        <v>5</v>
      </c>
      <c r="Q26" s="7">
        <v>1</v>
      </c>
      <c r="R26" s="7">
        <v>8</v>
      </c>
      <c r="S26" s="7">
        <v>1</v>
      </c>
      <c r="T26" s="8"/>
      <c r="U26" s="7">
        <v>1</v>
      </c>
      <c r="V26" s="8"/>
      <c r="W26" s="8"/>
      <c r="X26" s="8"/>
      <c r="Y26" s="8"/>
      <c r="Z26" s="9">
        <f t="shared" si="0"/>
        <v>18</v>
      </c>
    </row>
    <row r="27" spans="2:26" ht="45.6" customHeight="1" x14ac:dyDescent="0.25">
      <c r="B27" s="6" t="s">
        <v>64</v>
      </c>
      <c r="C27" s="6" t="s">
        <v>16</v>
      </c>
      <c r="D27" s="6" t="s">
        <v>65</v>
      </c>
      <c r="E27" s="6" t="s">
        <v>46</v>
      </c>
      <c r="F27" s="8"/>
      <c r="G27" s="8"/>
      <c r="H27" s="8"/>
      <c r="I27" s="8"/>
      <c r="J27" s="8"/>
      <c r="K27" s="8"/>
      <c r="L27" s="8"/>
      <c r="M27" s="8"/>
      <c r="N27" s="7">
        <v>1</v>
      </c>
      <c r="O27" s="7">
        <v>1</v>
      </c>
      <c r="P27" s="7">
        <v>2</v>
      </c>
      <c r="Q27" s="7">
        <v>1</v>
      </c>
      <c r="R27" s="7">
        <v>2</v>
      </c>
      <c r="S27" s="7">
        <v>2</v>
      </c>
      <c r="T27" s="7">
        <v>1</v>
      </c>
      <c r="U27" s="7">
        <v>1</v>
      </c>
      <c r="V27" s="7">
        <v>1</v>
      </c>
      <c r="W27" s="8"/>
      <c r="X27" s="8"/>
      <c r="Y27" s="8"/>
      <c r="Z27" s="9">
        <f t="shared" si="0"/>
        <v>12</v>
      </c>
    </row>
    <row r="28" spans="2:26" ht="45.6" customHeight="1" x14ac:dyDescent="0.25">
      <c r="B28" s="6" t="s">
        <v>66</v>
      </c>
      <c r="C28" s="6" t="s">
        <v>13</v>
      </c>
      <c r="D28" s="6" t="s">
        <v>67</v>
      </c>
      <c r="E28" s="6" t="s">
        <v>46</v>
      </c>
      <c r="F28" s="8"/>
      <c r="G28" s="8"/>
      <c r="H28" s="8"/>
      <c r="I28" s="8"/>
      <c r="J28" s="8"/>
      <c r="K28" s="8"/>
      <c r="L28" s="8"/>
      <c r="M28" s="8"/>
      <c r="N28" s="7">
        <v>1</v>
      </c>
      <c r="O28" s="7">
        <v>1</v>
      </c>
      <c r="P28" s="7">
        <v>1</v>
      </c>
      <c r="Q28" s="8"/>
      <c r="R28" s="7">
        <v>1</v>
      </c>
      <c r="S28" s="7">
        <v>1</v>
      </c>
      <c r="T28" s="8"/>
      <c r="U28" s="7">
        <v>1</v>
      </c>
      <c r="V28" s="7">
        <v>1</v>
      </c>
      <c r="W28" s="8"/>
      <c r="X28" s="8"/>
      <c r="Y28" s="8"/>
      <c r="Z28" s="9">
        <f t="shared" si="0"/>
        <v>7</v>
      </c>
    </row>
    <row r="29" spans="2:26" ht="45.6" customHeight="1" x14ac:dyDescent="0.25">
      <c r="B29" s="6" t="s">
        <v>68</v>
      </c>
      <c r="C29" s="6" t="s">
        <v>10</v>
      </c>
      <c r="D29" s="6" t="s">
        <v>69</v>
      </c>
      <c r="E29" s="6" t="s">
        <v>46</v>
      </c>
      <c r="F29" s="8"/>
      <c r="G29" s="8"/>
      <c r="H29" s="8"/>
      <c r="I29" s="8"/>
      <c r="J29" s="7">
        <v>1</v>
      </c>
      <c r="K29" s="8"/>
      <c r="L29" s="7">
        <v>1</v>
      </c>
      <c r="M29" s="7">
        <v>1</v>
      </c>
      <c r="N29" s="8"/>
      <c r="O29" s="8"/>
      <c r="P29" s="8"/>
      <c r="Q29" s="8"/>
      <c r="R29" s="8"/>
      <c r="S29" s="7">
        <v>1</v>
      </c>
      <c r="T29" s="8"/>
      <c r="U29" s="8"/>
      <c r="V29" s="8"/>
      <c r="W29" s="8"/>
      <c r="X29" s="8"/>
      <c r="Y29" s="8"/>
      <c r="Z29" s="9">
        <f t="shared" si="0"/>
        <v>4</v>
      </c>
    </row>
    <row r="31" spans="2:26" ht="15" customHeight="1" x14ac:dyDescent="0.25">
      <c r="Z31" s="11">
        <f>SUM(Z2:Z30)</f>
        <v>864</v>
      </c>
    </row>
  </sheetData>
  <sortState ref="B2:Z29">
    <sortCondition descending="1" ref="E2:E29"/>
  </sortState>
  <pageMargins left="0.7" right="0.7" top="0.75" bottom="0.75" header="0.3" footer="0.3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SAUCONY ATS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2023-12-14T09:25:20Z</dcterms:created>
  <dcterms:modified xsi:type="dcterms:W3CDTF">2023-12-15T09:56:50Z</dcterms:modified>
  <cp:category/>
  <cp:contentStatus/>
</cp:coreProperties>
</file>